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629B7A1E-4CCA-4FC4-825A-24F4479CC02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5 класс" sheetId="13" r:id="rId1"/>
    <sheet name="7 класс" sheetId="3" r:id="rId2"/>
    <sheet name="9 класс" sheetId="1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3" l="1"/>
  <c r="H10" i="13"/>
  <c r="G10" i="13"/>
  <c r="E10" i="13"/>
  <c r="D10" i="13"/>
  <c r="G12" i="12" l="1"/>
  <c r="I17" i="3" l="1"/>
  <c r="H17" i="3"/>
  <c r="I12" i="12"/>
  <c r="H12" i="12"/>
  <c r="G17" i="3" l="1"/>
  <c r="E17" i="3"/>
  <c r="D17" i="3"/>
  <c r="E12" i="12"/>
  <c r="D12" i="12"/>
</calcChain>
</file>

<file path=xl/sharedStrings.xml><?xml version="1.0" encoding="utf-8"?>
<sst xmlns="http://schemas.openxmlformats.org/spreadsheetml/2006/main" count="110" uniqueCount="44">
  <si>
    <t>Диагностическая карта анализа ВПР в ОО</t>
  </si>
  <si>
    <t>№ п/п</t>
  </si>
  <si>
    <t>Класс, литер</t>
  </si>
  <si>
    <t>Результаты выполнения ВПР в текущем учебном году по предмету по пятибалльной шкале оценивания</t>
  </si>
  <si>
    <t>план</t>
  </si>
  <si>
    <t>факт</t>
  </si>
  <si>
    <t>ИТОГО</t>
  </si>
  <si>
    <t>(подпись) _______________(расшифровка) ______________________________</t>
  </si>
  <si>
    <t>Установлены формулы, подчитывается автоматически (для 4,5,7 столбика -среднее значение)</t>
  </si>
  <si>
    <t>Количество привлеченных  наблюдателей за процедурой проведения ВПР</t>
  </si>
  <si>
    <t>Соотнесение результатов ВПР с успеваемостью за прошедший учебный год (указать: подтвердил/повысил/понизил)</t>
  </si>
  <si>
    <t>Результаты выполнения ВПР за предыдущий год по предмету по пятибалльной шкале оценивания  (при наличии); для 11 классов оценка ОГЭ (при наличии). Пояснить, при отсутствии</t>
  </si>
  <si>
    <t>Темы требующие дополнительной проработки (процент выполнения заданий ниже 50%), в скобке указать номера заданий</t>
  </si>
  <si>
    <t>Средняя успеваемость по предмету  в прошедшем учебном году по пятибалльной шкале</t>
  </si>
  <si>
    <t xml:space="preserve">информация о доле выполнивших работы (чел., в %) </t>
  </si>
  <si>
    <t>информация об общем количестве обучающихся в классе</t>
  </si>
  <si>
    <t>ФИО обучающегося (или код), принявшего участие в ВПР</t>
  </si>
  <si>
    <t>Мероприятия по работе с результатами ВПР в разрезе школы</t>
  </si>
  <si>
    <t>Ваши предложения руководителю предметного методичского объединения, ответственным специалистам МО по организации мероприятий по совершенствованию учебного процесса (какую методическую помощь хотели бы Вы получить)</t>
  </si>
  <si>
    <t>подтвердил</t>
  </si>
  <si>
    <t>понизил</t>
  </si>
  <si>
    <t>Карта анализа результатов ВПР и успеваемости обучающихся 7 класса в 2020-2021 учебном году</t>
  </si>
  <si>
    <t xml:space="preserve">"Различные виды разбора" </t>
  </si>
  <si>
    <t>"Работа с текстом"</t>
  </si>
  <si>
    <t>"Синтаксис и пуктуация"</t>
  </si>
  <si>
    <t>"Переписываение текста"</t>
  </si>
  <si>
    <t>"Орфография и пунктуация"</t>
  </si>
  <si>
    <t>"Орфография и синтаксис"</t>
  </si>
  <si>
    <t>"Работа с текстом", "Лексика"</t>
  </si>
  <si>
    <t>Проведение дополнительных занятий по темам, которые вызывают затруднения у учащихся; индивидуальная работа с учащимися; выполнение на каждом уроке похожих заданий</t>
  </si>
  <si>
    <t>-</t>
  </si>
  <si>
    <r>
      <t xml:space="preserve">Русский язык  </t>
    </r>
    <r>
      <rPr>
        <i/>
        <vertAlign val="subscript"/>
        <sz val="14"/>
        <color theme="1"/>
        <rFont val="Times New Roman"/>
        <family val="1"/>
        <charset val="204"/>
      </rPr>
      <t>(предмет)</t>
    </r>
  </si>
  <si>
    <t>МОБУ "СОШ с.Ивано-Кувалат" Зилаирского района Республики Башкортостан                                                                                                                                                                                                                                                                                                                                           (наименование образовательной организации)</t>
  </si>
  <si>
    <t>Руководитель ОО Трифонова Ольга Анатольевна</t>
  </si>
  <si>
    <t>Учитель-предметник Хачина Тамара Анатольевна                                    (подпись) __________________(расшифровка)_____________</t>
  </si>
  <si>
    <t xml:space="preserve">Дата заполнения карты   «29» сентября 2020 г. </t>
  </si>
  <si>
    <t>подтвердили - 6 чел. (66 %)   повысили - 0 чел. (0%)  понизили - 3 чел (33%)</t>
  </si>
  <si>
    <t xml:space="preserve">подтвердил </t>
  </si>
  <si>
    <t>"Монологическая речь", "Виды подчинительной связи", "Работа по тексту", "Синтаксис и пункутация" (2 к2, 3, 4, 8, 11, 14, 16)</t>
  </si>
  <si>
    <t>подтвердили - 3 чел. (75 %)   повысили - 0 чел. (0%)  понизили - 1 чел (25%)</t>
  </si>
  <si>
    <t>Карта анализа результатов ВПР и успеваемости обучающихся 9 класса в 2020-2021 учебном году</t>
  </si>
  <si>
    <t>Карта анализа результатов ВПР и успеваемости обучающихся 5 класса в 2020-2021 учебном году</t>
  </si>
  <si>
    <t>подтвердили - 2 чел. (100 %)   повысили - 0 чел. (0%)  понизили - 0 чел (%)</t>
  </si>
  <si>
    <t>Учитель-предметник Касьянова Александра Александровна                                    (подпись) __________________(расшифровка)_____________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</si>
</sst>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vertAlign val="subscript"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vertAlign val="subscript"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3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NumberFormat="1" applyFont="1" applyBorder="1" applyAlignment="1">
      <alignment horizontal="center" vertical="center" readingOrder="1"/>
    </xf>
    <xf numFmtId="0" fontId="0" fillId="0" borderId="0" xfId="0" applyAlignment="1"/>
    <xf numFmtId="164" fontId="4" fillId="2" borderId="10" xfId="0" applyNumberFormat="1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3" borderId="1" xfId="0" applyNumberFormat="1" applyFill="1" applyBorder="1"/>
    <xf numFmtId="0" fontId="0" fillId="3" borderId="1" xfId="0" applyFill="1" applyBorder="1" applyAlignment="1">
      <alignment vertical="top" wrapText="1" shrinkToFi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0" fillId="2" borderId="1" xfId="0" applyFill="1" applyBorder="1" applyAlignment="1">
      <alignment horizontal="center"/>
    </xf>
    <xf numFmtId="3" fontId="1" fillId="0" borderId="1" xfId="0" applyNumberFormat="1" applyFont="1" applyBorder="1" applyAlignment="1">
      <alignment horizontal="center" textRotation="255" readingOrder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15" xfId="0" applyNumberForma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left" vertical="top" wrapText="1"/>
    </xf>
    <xf numFmtId="164" fontId="0" fillId="2" borderId="11" xfId="0" applyNumberFormat="1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64" fontId="0" fillId="2" borderId="2" xfId="0" applyNumberForma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D305-F214-4C7F-81AA-B2E46128DA26}">
  <dimension ref="A1:N17"/>
  <sheetViews>
    <sheetView tabSelected="1" topLeftCell="A7" workbookViewId="0">
      <selection activeCell="K8" sqref="K8:K9"/>
    </sheetView>
  </sheetViews>
  <sheetFormatPr defaultRowHeight="15" x14ac:dyDescent="0.25"/>
  <cols>
    <col min="1" max="1" width="6.42578125" customWidth="1"/>
    <col min="2" max="2" width="23.140625" customWidth="1"/>
    <col min="3" max="3" width="9.42578125" customWidth="1"/>
    <col min="4" max="5" width="14.42578125" customWidth="1"/>
    <col min="6" max="6" width="27.42578125" customWidth="1"/>
    <col min="7" max="7" width="20.85546875" customWidth="1"/>
    <col min="8" max="8" width="9.42578125" customWidth="1"/>
    <col min="9" max="9" width="11.140625" customWidth="1"/>
    <col min="10" max="10" width="29.140625" customWidth="1"/>
    <col min="11" max="11" width="30.7109375" customWidth="1"/>
    <col min="12" max="12" width="36" customWidth="1"/>
  </cols>
  <sheetData>
    <row r="1" spans="1:14" ht="21.75" thickBot="1" x14ac:dyDescent="0.4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4" ht="15.75" x14ac:dyDescent="0.25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4" ht="48" customHeight="1" x14ac:dyDescent="0.25">
      <c r="A3" s="35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4" ht="48" customHeight="1" x14ac:dyDescent="0.25">
      <c r="A4" s="62" t="s">
        <v>1</v>
      </c>
      <c r="B4" s="63" t="s">
        <v>16</v>
      </c>
      <c r="C4" s="63" t="s">
        <v>2</v>
      </c>
      <c r="D4" s="60" t="s">
        <v>31</v>
      </c>
      <c r="E4" s="61"/>
      <c r="F4" s="61"/>
      <c r="G4" s="61"/>
      <c r="H4" s="61"/>
      <c r="I4" s="61"/>
      <c r="J4" s="61"/>
      <c r="K4" s="61"/>
    </row>
    <row r="5" spans="1:14" s="8" customFormat="1" ht="110.25" customHeight="1" x14ac:dyDescent="0.25">
      <c r="A5" s="62"/>
      <c r="B5" s="63"/>
      <c r="C5" s="63"/>
      <c r="D5" s="37" t="s">
        <v>13</v>
      </c>
      <c r="E5" s="39" t="s">
        <v>3</v>
      </c>
      <c r="F5" s="68" t="s">
        <v>10</v>
      </c>
      <c r="G5" s="39" t="s">
        <v>11</v>
      </c>
      <c r="H5" s="41" t="s">
        <v>9</v>
      </c>
      <c r="I5" s="42"/>
      <c r="J5" s="64" t="s">
        <v>12</v>
      </c>
      <c r="K5" s="66" t="s">
        <v>17</v>
      </c>
      <c r="L5" s="57" t="s">
        <v>18</v>
      </c>
    </row>
    <row r="6" spans="1:14" ht="84" customHeight="1" x14ac:dyDescent="0.25">
      <c r="A6" s="62"/>
      <c r="B6" s="63"/>
      <c r="C6" s="63"/>
      <c r="D6" s="38"/>
      <c r="E6" s="40"/>
      <c r="F6" s="69"/>
      <c r="G6" s="40"/>
      <c r="H6" s="11" t="s">
        <v>4</v>
      </c>
      <c r="I6" s="11" t="s">
        <v>5</v>
      </c>
      <c r="J6" s="65"/>
      <c r="K6" s="67"/>
      <c r="L6" s="57"/>
    </row>
    <row r="7" spans="1:14" ht="23.45" customHeight="1" x14ac:dyDescent="0.25">
      <c r="A7" s="29">
        <v>1</v>
      </c>
      <c r="B7" s="30">
        <v>2</v>
      </c>
      <c r="C7" s="30">
        <v>3</v>
      </c>
      <c r="D7" s="30">
        <v>4</v>
      </c>
      <c r="E7" s="30">
        <v>5</v>
      </c>
      <c r="F7" s="6">
        <v>6</v>
      </c>
      <c r="G7" s="30">
        <v>7</v>
      </c>
      <c r="H7" s="4">
        <v>8</v>
      </c>
      <c r="I7" s="4">
        <v>9</v>
      </c>
      <c r="J7" s="13">
        <v>10</v>
      </c>
      <c r="K7" s="20">
        <v>11</v>
      </c>
      <c r="L7" s="31">
        <v>12</v>
      </c>
    </row>
    <row r="8" spans="1:14" ht="27.2" customHeight="1" x14ac:dyDescent="0.25">
      <c r="A8" s="29">
        <v>1</v>
      </c>
      <c r="B8" s="30">
        <v>50001</v>
      </c>
      <c r="C8" s="30">
        <v>5</v>
      </c>
      <c r="D8" s="30">
        <v>4</v>
      </c>
      <c r="E8" s="30">
        <v>4</v>
      </c>
      <c r="F8" s="27" t="s">
        <v>19</v>
      </c>
      <c r="G8" s="23">
        <v>4</v>
      </c>
      <c r="H8" s="6">
        <v>1</v>
      </c>
      <c r="I8" s="6">
        <v>1</v>
      </c>
      <c r="J8" s="24" t="s">
        <v>22</v>
      </c>
      <c r="K8" s="52" t="s">
        <v>29</v>
      </c>
      <c r="L8" s="54" t="s">
        <v>30</v>
      </c>
    </row>
    <row r="9" spans="1:14" ht="27.2" customHeight="1" x14ac:dyDescent="0.25">
      <c r="A9" s="29">
        <v>2</v>
      </c>
      <c r="B9" s="30">
        <v>50002</v>
      </c>
      <c r="C9" s="30">
        <v>5</v>
      </c>
      <c r="D9" s="30">
        <v>3</v>
      </c>
      <c r="E9" s="30">
        <v>3</v>
      </c>
      <c r="F9" s="27" t="s">
        <v>19</v>
      </c>
      <c r="G9" s="23">
        <v>3</v>
      </c>
      <c r="H9" s="6"/>
      <c r="I9" s="6"/>
      <c r="J9" s="24" t="s">
        <v>23</v>
      </c>
      <c r="K9" s="53"/>
      <c r="L9" s="55"/>
      <c r="N9" s="12"/>
    </row>
    <row r="10" spans="1:14" ht="45" x14ac:dyDescent="0.25">
      <c r="A10" s="44" t="s">
        <v>6</v>
      </c>
      <c r="B10" s="19" t="s">
        <v>15</v>
      </c>
      <c r="C10" s="18"/>
      <c r="D10" s="46">
        <f>AVERAGE(D8:D9)</f>
        <v>3.5</v>
      </c>
      <c r="E10" s="46">
        <f>AVERAGE(E8:E9)</f>
        <v>3.5</v>
      </c>
      <c r="F10" s="48" t="s">
        <v>42</v>
      </c>
      <c r="G10" s="46">
        <f>AVERAGE(G8:G9)</f>
        <v>3.5</v>
      </c>
      <c r="H10" s="46">
        <f>SUM(H8:H9)</f>
        <v>1</v>
      </c>
      <c r="I10" s="46">
        <f>SUM(I8:I9)</f>
        <v>1</v>
      </c>
      <c r="J10" s="50"/>
      <c r="K10" s="56"/>
      <c r="L10" s="56"/>
    </row>
    <row r="11" spans="1:14" ht="58.5" customHeight="1" x14ac:dyDescent="0.25">
      <c r="A11" s="45"/>
      <c r="B11" s="19" t="s">
        <v>14</v>
      </c>
      <c r="C11" s="18"/>
      <c r="D11" s="47"/>
      <c r="E11" s="47"/>
      <c r="F11" s="49"/>
      <c r="G11" s="47"/>
      <c r="H11" s="47"/>
      <c r="I11" s="47"/>
      <c r="J11" s="51"/>
      <c r="K11" s="56"/>
      <c r="L11" s="56"/>
    </row>
    <row r="12" spans="1:14" x14ac:dyDescent="0.25">
      <c r="A12" s="15" t="s">
        <v>8</v>
      </c>
      <c r="B12" s="15"/>
      <c r="C12" s="15"/>
      <c r="D12" s="15"/>
      <c r="E12" s="15"/>
      <c r="F12" s="7"/>
      <c r="J12" s="1"/>
      <c r="K12" s="21"/>
      <c r="L12" s="21"/>
    </row>
    <row r="13" spans="1:14" x14ac:dyDescent="0.25">
      <c r="A13" s="43"/>
      <c r="B13" s="43"/>
      <c r="C13" s="43"/>
      <c r="D13" s="43"/>
      <c r="E13" s="43"/>
      <c r="J13" s="1"/>
      <c r="K13" s="1"/>
    </row>
    <row r="14" spans="1:14" x14ac:dyDescent="0.25">
      <c r="A14" s="10"/>
      <c r="B14" s="10"/>
      <c r="C14" s="10"/>
      <c r="D14" s="10"/>
      <c r="E14" s="10"/>
      <c r="J14" s="1"/>
      <c r="K14" s="1"/>
    </row>
    <row r="15" spans="1:14" ht="24" customHeight="1" x14ac:dyDescent="0.25">
      <c r="B15" s="9" t="s">
        <v>33</v>
      </c>
      <c r="C15" s="9"/>
      <c r="D15" s="9"/>
      <c r="E15" s="9"/>
      <c r="F15" s="9" t="s">
        <v>7</v>
      </c>
      <c r="G15" s="14"/>
      <c r="H15" s="14"/>
      <c r="I15" s="14"/>
      <c r="J15" s="14"/>
      <c r="K15" s="1"/>
    </row>
    <row r="16" spans="1:14" ht="24" customHeight="1" x14ac:dyDescent="0.25">
      <c r="B16" s="9" t="s">
        <v>43</v>
      </c>
      <c r="C16" s="9"/>
      <c r="D16" s="9"/>
      <c r="E16" s="9"/>
      <c r="F16" s="9"/>
      <c r="J16" s="1"/>
      <c r="K16" s="1"/>
    </row>
    <row r="17" spans="2:11" ht="15.75" x14ac:dyDescent="0.25">
      <c r="B17" s="32" t="s">
        <v>35</v>
      </c>
      <c r="C17" s="32"/>
      <c r="D17" s="32"/>
      <c r="E17" s="32"/>
      <c r="F17" s="32"/>
      <c r="J17" s="1"/>
      <c r="K17" s="1"/>
    </row>
  </sheetData>
  <mergeCells count="29">
    <mergeCell ref="I10:I11"/>
    <mergeCell ref="J10:J11"/>
    <mergeCell ref="K10:K11"/>
    <mergeCell ref="L10:L11"/>
    <mergeCell ref="A13:E13"/>
    <mergeCell ref="B17:F17"/>
    <mergeCell ref="A10:A11"/>
    <mergeCell ref="D10:D11"/>
    <mergeCell ref="E10:E11"/>
    <mergeCell ref="F10:F11"/>
    <mergeCell ref="G10:G11"/>
    <mergeCell ref="H10:H11"/>
    <mergeCell ref="G5:G6"/>
    <mergeCell ref="H5:I5"/>
    <mergeCell ref="J5:J6"/>
    <mergeCell ref="K5:K6"/>
    <mergeCell ref="L5:L6"/>
    <mergeCell ref="K8:K9"/>
    <mergeCell ref="L8:L9"/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"/>
  <sheetViews>
    <sheetView zoomScaleNormal="100" zoomScaleSheetLayoutView="100" workbookViewId="0">
      <selection sqref="A1:XFD24"/>
    </sheetView>
  </sheetViews>
  <sheetFormatPr defaultRowHeight="15" x14ac:dyDescent="0.25"/>
  <cols>
    <col min="1" max="1" width="6.42578125" customWidth="1"/>
    <col min="2" max="2" width="23.140625" customWidth="1"/>
    <col min="3" max="3" width="9.42578125" customWidth="1"/>
    <col min="4" max="5" width="14.42578125" customWidth="1"/>
    <col min="6" max="6" width="27.42578125" customWidth="1"/>
    <col min="7" max="7" width="20.85546875" customWidth="1"/>
    <col min="8" max="8" width="9.42578125" customWidth="1"/>
    <col min="9" max="9" width="11.140625" customWidth="1"/>
    <col min="10" max="10" width="29.140625" style="1" customWidth="1"/>
    <col min="11" max="11" width="30.7109375" style="1" customWidth="1"/>
    <col min="12" max="12" width="36" customWidth="1"/>
  </cols>
  <sheetData>
    <row r="1" spans="1:14" ht="21.75" thickBot="1" x14ac:dyDescent="0.4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4" ht="15.75" x14ac:dyDescent="0.25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4" ht="48" customHeight="1" x14ac:dyDescent="0.25">
      <c r="A3" s="35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4" ht="48" customHeight="1" x14ac:dyDescent="0.25">
      <c r="A4" s="62" t="s">
        <v>1</v>
      </c>
      <c r="B4" s="63" t="s">
        <v>16</v>
      </c>
      <c r="C4" s="63" t="s">
        <v>2</v>
      </c>
      <c r="D4" s="60" t="s">
        <v>31</v>
      </c>
      <c r="E4" s="61"/>
      <c r="F4" s="61"/>
      <c r="G4" s="61"/>
      <c r="H4" s="61"/>
      <c r="I4" s="61"/>
      <c r="J4" s="61"/>
      <c r="K4" s="61"/>
    </row>
    <row r="5" spans="1:14" s="8" customFormat="1" ht="110.25" customHeight="1" x14ac:dyDescent="0.25">
      <c r="A5" s="62"/>
      <c r="B5" s="63"/>
      <c r="C5" s="63"/>
      <c r="D5" s="37" t="s">
        <v>13</v>
      </c>
      <c r="E5" s="39" t="s">
        <v>3</v>
      </c>
      <c r="F5" s="68" t="s">
        <v>10</v>
      </c>
      <c r="G5" s="39" t="s">
        <v>11</v>
      </c>
      <c r="H5" s="41" t="s">
        <v>9</v>
      </c>
      <c r="I5" s="42"/>
      <c r="J5" s="64" t="s">
        <v>12</v>
      </c>
      <c r="K5" s="66" t="s">
        <v>17</v>
      </c>
      <c r="L5" s="57" t="s">
        <v>18</v>
      </c>
    </row>
    <row r="6" spans="1:14" ht="84" customHeight="1" x14ac:dyDescent="0.25">
      <c r="A6" s="62"/>
      <c r="B6" s="63"/>
      <c r="C6" s="63"/>
      <c r="D6" s="38"/>
      <c r="E6" s="40"/>
      <c r="F6" s="69"/>
      <c r="G6" s="40"/>
      <c r="H6" s="11" t="s">
        <v>4</v>
      </c>
      <c r="I6" s="11" t="s">
        <v>5</v>
      </c>
      <c r="J6" s="65"/>
      <c r="K6" s="67"/>
      <c r="L6" s="57"/>
    </row>
    <row r="7" spans="1:14" ht="23.45" customHeight="1" x14ac:dyDescent="0.25">
      <c r="A7" s="2">
        <v>1</v>
      </c>
      <c r="B7" s="3">
        <v>2</v>
      </c>
      <c r="C7" s="3">
        <v>3</v>
      </c>
      <c r="D7" s="3">
        <v>4</v>
      </c>
      <c r="E7" s="3">
        <v>5</v>
      </c>
      <c r="F7" s="6">
        <v>6</v>
      </c>
      <c r="G7" s="3">
        <v>7</v>
      </c>
      <c r="H7" s="4">
        <v>8</v>
      </c>
      <c r="I7" s="4">
        <v>9</v>
      </c>
      <c r="J7" s="13">
        <v>10</v>
      </c>
      <c r="K7" s="20">
        <v>11</v>
      </c>
      <c r="L7" s="22">
        <v>12</v>
      </c>
    </row>
    <row r="8" spans="1:14" ht="27.2" customHeight="1" x14ac:dyDescent="0.25">
      <c r="A8" s="2">
        <v>1</v>
      </c>
      <c r="B8" s="25">
        <v>70001</v>
      </c>
      <c r="C8" s="25">
        <v>7</v>
      </c>
      <c r="D8" s="25">
        <v>4</v>
      </c>
      <c r="E8" s="25">
        <v>4</v>
      </c>
      <c r="F8" s="27" t="s">
        <v>19</v>
      </c>
      <c r="G8" s="23">
        <v>4</v>
      </c>
      <c r="H8" s="6">
        <v>1</v>
      </c>
      <c r="I8" s="6">
        <v>1</v>
      </c>
      <c r="J8" s="24" t="s">
        <v>22</v>
      </c>
      <c r="K8" s="52" t="s">
        <v>29</v>
      </c>
      <c r="L8" s="54" t="s">
        <v>30</v>
      </c>
    </row>
    <row r="9" spans="1:14" ht="27.2" customHeight="1" x14ac:dyDescent="0.25">
      <c r="A9" s="2">
        <v>2</v>
      </c>
      <c r="B9" s="25">
        <v>70002</v>
      </c>
      <c r="C9" s="25">
        <v>7</v>
      </c>
      <c r="D9" s="25">
        <v>3</v>
      </c>
      <c r="E9" s="25">
        <v>3</v>
      </c>
      <c r="F9" s="27" t="s">
        <v>19</v>
      </c>
      <c r="G9" s="23">
        <v>3</v>
      </c>
      <c r="H9" s="6"/>
      <c r="I9" s="6"/>
      <c r="J9" s="24" t="s">
        <v>23</v>
      </c>
      <c r="K9" s="53"/>
      <c r="L9" s="55"/>
      <c r="N9" s="12"/>
    </row>
    <row r="10" spans="1:14" ht="27.2" customHeight="1" x14ac:dyDescent="0.25">
      <c r="A10" s="2">
        <v>3</v>
      </c>
      <c r="B10" s="25">
        <v>70003</v>
      </c>
      <c r="C10" s="25">
        <v>7</v>
      </c>
      <c r="D10" s="25">
        <v>4</v>
      </c>
      <c r="E10" s="25">
        <v>4</v>
      </c>
      <c r="F10" s="27" t="s">
        <v>19</v>
      </c>
      <c r="G10" s="23">
        <v>5</v>
      </c>
      <c r="H10" s="6"/>
      <c r="I10" s="6"/>
      <c r="J10" s="24" t="s">
        <v>24</v>
      </c>
      <c r="K10" s="53"/>
      <c r="L10" s="55"/>
    </row>
    <row r="11" spans="1:14" ht="27.2" customHeight="1" x14ac:dyDescent="0.25">
      <c r="A11" s="2">
        <v>4</v>
      </c>
      <c r="B11" s="25">
        <v>70004</v>
      </c>
      <c r="C11" s="25">
        <v>7</v>
      </c>
      <c r="D11" s="25">
        <v>3</v>
      </c>
      <c r="E11" s="25">
        <v>2</v>
      </c>
      <c r="F11" s="27" t="s">
        <v>20</v>
      </c>
      <c r="G11" s="23">
        <v>2</v>
      </c>
      <c r="H11" s="6"/>
      <c r="I11" s="6"/>
      <c r="J11" s="24" t="s">
        <v>23</v>
      </c>
      <c r="K11" s="53"/>
      <c r="L11" s="55"/>
    </row>
    <row r="12" spans="1:14" ht="27.2" customHeight="1" x14ac:dyDescent="0.25">
      <c r="A12" s="2">
        <v>5</v>
      </c>
      <c r="B12" s="25">
        <v>70005</v>
      </c>
      <c r="C12" s="25">
        <v>7</v>
      </c>
      <c r="D12" s="25">
        <v>4</v>
      </c>
      <c r="E12" s="25">
        <v>3</v>
      </c>
      <c r="F12" s="27" t="s">
        <v>20</v>
      </c>
      <c r="G12" s="23">
        <v>3</v>
      </c>
      <c r="H12" s="6"/>
      <c r="I12" s="6"/>
      <c r="J12" s="24" t="s">
        <v>23</v>
      </c>
      <c r="K12" s="53"/>
      <c r="L12" s="55"/>
    </row>
    <row r="13" spans="1:14" ht="27.2" customHeight="1" x14ac:dyDescent="0.25">
      <c r="A13" s="2">
        <v>6</v>
      </c>
      <c r="B13" s="25">
        <v>70006</v>
      </c>
      <c r="C13" s="25">
        <v>7</v>
      </c>
      <c r="D13" s="25">
        <v>3</v>
      </c>
      <c r="E13" s="25">
        <v>2</v>
      </c>
      <c r="F13" s="27" t="s">
        <v>20</v>
      </c>
      <c r="G13" s="23">
        <v>2</v>
      </c>
      <c r="H13" s="6"/>
      <c r="I13" s="6"/>
      <c r="J13" s="24" t="s">
        <v>25</v>
      </c>
      <c r="K13" s="53"/>
      <c r="L13" s="55"/>
    </row>
    <row r="14" spans="1:14" ht="27.2" customHeight="1" x14ac:dyDescent="0.25">
      <c r="A14" s="2">
        <v>7</v>
      </c>
      <c r="B14" s="25">
        <v>70007</v>
      </c>
      <c r="C14" s="25">
        <v>7</v>
      </c>
      <c r="D14" s="25">
        <v>3</v>
      </c>
      <c r="E14" s="25">
        <v>3</v>
      </c>
      <c r="F14" s="27" t="s">
        <v>19</v>
      </c>
      <c r="G14" s="23">
        <v>3</v>
      </c>
      <c r="H14" s="6"/>
      <c r="I14" s="6"/>
      <c r="J14" s="24" t="s">
        <v>26</v>
      </c>
      <c r="K14" s="53"/>
      <c r="L14" s="55"/>
    </row>
    <row r="15" spans="1:14" ht="27.2" customHeight="1" x14ac:dyDescent="0.25">
      <c r="A15" s="2">
        <v>8</v>
      </c>
      <c r="B15" s="25">
        <v>70008</v>
      </c>
      <c r="C15" s="25">
        <v>7</v>
      </c>
      <c r="D15" s="25">
        <v>3</v>
      </c>
      <c r="E15" s="25">
        <v>3</v>
      </c>
      <c r="F15" s="27" t="s">
        <v>19</v>
      </c>
      <c r="G15" s="23">
        <v>3</v>
      </c>
      <c r="H15" s="6"/>
      <c r="I15" s="6"/>
      <c r="J15" s="24" t="s">
        <v>27</v>
      </c>
      <c r="K15" s="53"/>
      <c r="L15" s="55"/>
    </row>
    <row r="16" spans="1:14" ht="27.2" customHeight="1" x14ac:dyDescent="0.25">
      <c r="A16" s="2">
        <v>9</v>
      </c>
      <c r="B16" s="25">
        <v>70009</v>
      </c>
      <c r="C16" s="25">
        <v>7</v>
      </c>
      <c r="D16" s="25">
        <v>4</v>
      </c>
      <c r="E16" s="25">
        <v>4</v>
      </c>
      <c r="F16" s="27" t="s">
        <v>19</v>
      </c>
      <c r="G16" s="23">
        <v>4</v>
      </c>
      <c r="H16" s="6"/>
      <c r="I16" s="6"/>
      <c r="J16" s="24" t="s">
        <v>28</v>
      </c>
      <c r="K16" s="53"/>
      <c r="L16" s="55"/>
    </row>
    <row r="17" spans="1:12" ht="45" x14ac:dyDescent="0.25">
      <c r="A17" s="44" t="s">
        <v>6</v>
      </c>
      <c r="B17" s="19" t="s">
        <v>15</v>
      </c>
      <c r="C17" s="18"/>
      <c r="D17" s="46">
        <f>AVERAGE(D8:D16)</f>
        <v>3.4444444444444446</v>
      </c>
      <c r="E17" s="46">
        <f>AVERAGE(E8:E16)</f>
        <v>3.1111111111111112</v>
      </c>
      <c r="F17" s="48" t="s">
        <v>36</v>
      </c>
      <c r="G17" s="46">
        <f>AVERAGE(G8:G16)</f>
        <v>3.2222222222222223</v>
      </c>
      <c r="H17" s="46">
        <f>SUM(H8:H16)</f>
        <v>1</v>
      </c>
      <c r="I17" s="46">
        <f>SUM(I8:I16)</f>
        <v>1</v>
      </c>
      <c r="J17" s="50"/>
      <c r="K17" s="56"/>
      <c r="L17" s="56"/>
    </row>
    <row r="18" spans="1:12" ht="58.5" customHeight="1" x14ac:dyDescent="0.25">
      <c r="A18" s="45"/>
      <c r="B18" s="19" t="s">
        <v>14</v>
      </c>
      <c r="C18" s="18"/>
      <c r="D18" s="47"/>
      <c r="E18" s="47"/>
      <c r="F18" s="49"/>
      <c r="G18" s="47"/>
      <c r="H18" s="47"/>
      <c r="I18" s="47"/>
      <c r="J18" s="51"/>
      <c r="K18" s="56"/>
      <c r="L18" s="56"/>
    </row>
    <row r="19" spans="1:12" x14ac:dyDescent="0.25">
      <c r="A19" s="15" t="s">
        <v>8</v>
      </c>
      <c r="B19" s="15"/>
      <c r="C19" s="15"/>
      <c r="D19" s="15"/>
      <c r="E19" s="15"/>
      <c r="F19" s="7"/>
      <c r="K19" s="21"/>
      <c r="L19" s="21"/>
    </row>
    <row r="20" spans="1:12" x14ac:dyDescent="0.25">
      <c r="A20" s="43"/>
      <c r="B20" s="43"/>
      <c r="C20" s="43"/>
      <c r="D20" s="43"/>
      <c r="E20" s="43"/>
    </row>
    <row r="21" spans="1:12" x14ac:dyDescent="0.25">
      <c r="A21" s="10"/>
      <c r="B21" s="10"/>
      <c r="C21" s="10"/>
      <c r="D21" s="10"/>
      <c r="E21" s="10"/>
    </row>
    <row r="22" spans="1:12" ht="24" customHeight="1" x14ac:dyDescent="0.25">
      <c r="B22" s="9" t="s">
        <v>33</v>
      </c>
      <c r="C22" s="9"/>
      <c r="D22" s="9"/>
      <c r="E22" s="9"/>
      <c r="F22" s="9" t="s">
        <v>7</v>
      </c>
      <c r="G22" s="14"/>
      <c r="H22" s="14"/>
      <c r="I22" s="14"/>
      <c r="J22" s="14"/>
    </row>
    <row r="23" spans="1:12" ht="24" customHeight="1" x14ac:dyDescent="0.25">
      <c r="B23" s="9" t="s">
        <v>34</v>
      </c>
      <c r="C23" s="9"/>
      <c r="D23" s="9"/>
      <c r="E23" s="9"/>
      <c r="F23" s="9"/>
    </row>
    <row r="24" spans="1:12" ht="15.75" x14ac:dyDescent="0.25">
      <c r="B24" s="32" t="s">
        <v>35</v>
      </c>
      <c r="C24" s="32"/>
      <c r="D24" s="32"/>
      <c r="E24" s="32"/>
      <c r="F24" s="32"/>
    </row>
  </sheetData>
  <mergeCells count="29">
    <mergeCell ref="L8:L16"/>
    <mergeCell ref="K17:K18"/>
    <mergeCell ref="L17:L18"/>
    <mergeCell ref="L5:L6"/>
    <mergeCell ref="A1:K1"/>
    <mergeCell ref="D4:K4"/>
    <mergeCell ref="A4:A6"/>
    <mergeCell ref="B4:B6"/>
    <mergeCell ref="C4:C6"/>
    <mergeCell ref="G5:G6"/>
    <mergeCell ref="J5:J6"/>
    <mergeCell ref="K5:K6"/>
    <mergeCell ref="F5:F6"/>
    <mergeCell ref="B24:F24"/>
    <mergeCell ref="A2:K2"/>
    <mergeCell ref="A3:K3"/>
    <mergeCell ref="D5:D6"/>
    <mergeCell ref="E5:E6"/>
    <mergeCell ref="H5:I5"/>
    <mergeCell ref="A20:E20"/>
    <mergeCell ref="A17:A18"/>
    <mergeCell ref="D17:D18"/>
    <mergeCell ref="E17:E18"/>
    <mergeCell ref="F17:F18"/>
    <mergeCell ref="G17:G18"/>
    <mergeCell ref="H17:H18"/>
    <mergeCell ref="I17:I18"/>
    <mergeCell ref="J17:J18"/>
    <mergeCell ref="K8:K16"/>
  </mergeCells>
  <pageMargins left="1.299212598425197" right="0.19685039370078741" top="0.6692913385826772" bottom="3.937007874015748E-2" header="0.19685039370078741" footer="0.19685039370078741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topLeftCell="A10" zoomScaleNormal="100" zoomScaleSheetLayoutView="100" workbookViewId="0">
      <selection activeCell="K8" sqref="K8:K11"/>
    </sheetView>
  </sheetViews>
  <sheetFormatPr defaultRowHeight="15" x14ac:dyDescent="0.25"/>
  <cols>
    <col min="1" max="1" width="6.42578125" customWidth="1"/>
    <col min="2" max="2" width="23.140625" customWidth="1"/>
    <col min="3" max="3" width="9.42578125" customWidth="1"/>
    <col min="4" max="5" width="14.42578125" customWidth="1"/>
    <col min="6" max="6" width="27.42578125" customWidth="1"/>
    <col min="7" max="7" width="20.85546875" customWidth="1"/>
    <col min="8" max="8" width="9.42578125" customWidth="1"/>
    <col min="9" max="9" width="11.140625" customWidth="1"/>
    <col min="10" max="10" width="29.140625" style="1" customWidth="1"/>
    <col min="11" max="11" width="30.7109375" style="1" customWidth="1"/>
    <col min="12" max="12" width="30.7109375" customWidth="1"/>
  </cols>
  <sheetData>
    <row r="1" spans="1:14" ht="21.75" thickBot="1" x14ac:dyDescent="0.4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4" ht="15.75" x14ac:dyDescent="0.25">
      <c r="A2" s="33" t="s">
        <v>40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4" ht="48" customHeight="1" x14ac:dyDescent="0.25">
      <c r="A3" s="35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4" ht="48" customHeight="1" x14ac:dyDescent="0.25">
      <c r="A4" s="62" t="s">
        <v>1</v>
      </c>
      <c r="B4" s="63" t="s">
        <v>16</v>
      </c>
      <c r="C4" s="63" t="s">
        <v>2</v>
      </c>
      <c r="D4" s="60" t="s">
        <v>31</v>
      </c>
      <c r="E4" s="61"/>
      <c r="F4" s="61"/>
      <c r="G4" s="61"/>
      <c r="H4" s="61"/>
      <c r="I4" s="61"/>
      <c r="J4" s="61"/>
      <c r="K4" s="61"/>
    </row>
    <row r="5" spans="1:14" s="8" customFormat="1" ht="110.25" customHeight="1" x14ac:dyDescent="0.25">
      <c r="A5" s="62"/>
      <c r="B5" s="63"/>
      <c r="C5" s="63"/>
      <c r="D5" s="37" t="s">
        <v>13</v>
      </c>
      <c r="E5" s="39" t="s">
        <v>3</v>
      </c>
      <c r="F5" s="68" t="s">
        <v>10</v>
      </c>
      <c r="G5" s="39" t="s">
        <v>11</v>
      </c>
      <c r="H5" s="41" t="s">
        <v>9</v>
      </c>
      <c r="I5" s="42"/>
      <c r="J5" s="64" t="s">
        <v>12</v>
      </c>
      <c r="K5" s="66" t="s">
        <v>17</v>
      </c>
      <c r="L5" s="57" t="s">
        <v>18</v>
      </c>
    </row>
    <row r="6" spans="1:14" ht="84" customHeight="1" x14ac:dyDescent="0.25">
      <c r="A6" s="62"/>
      <c r="B6" s="63"/>
      <c r="C6" s="63"/>
      <c r="D6" s="38"/>
      <c r="E6" s="40"/>
      <c r="F6" s="69"/>
      <c r="G6" s="40"/>
      <c r="H6" s="11" t="s">
        <v>4</v>
      </c>
      <c r="I6" s="11" t="s">
        <v>5</v>
      </c>
      <c r="J6" s="65"/>
      <c r="K6" s="67"/>
      <c r="L6" s="57"/>
    </row>
    <row r="7" spans="1:14" ht="23.45" customHeight="1" x14ac:dyDescent="0.25">
      <c r="A7" s="16">
        <v>1</v>
      </c>
      <c r="B7" s="17">
        <v>2</v>
      </c>
      <c r="C7" s="17">
        <v>3</v>
      </c>
      <c r="D7" s="17">
        <v>4</v>
      </c>
      <c r="E7" s="17">
        <v>5</v>
      </c>
      <c r="F7" s="6">
        <v>6</v>
      </c>
      <c r="G7" s="17">
        <v>7</v>
      </c>
      <c r="H7" s="11">
        <v>8</v>
      </c>
      <c r="I7" s="11">
        <v>9</v>
      </c>
      <c r="J7" s="13">
        <v>10</v>
      </c>
      <c r="K7" s="20">
        <v>11</v>
      </c>
      <c r="L7" s="22">
        <v>12</v>
      </c>
    </row>
    <row r="8" spans="1:14" ht="27.2" customHeight="1" x14ac:dyDescent="0.25">
      <c r="A8" s="16">
        <v>1</v>
      </c>
      <c r="B8" s="17">
        <v>90001</v>
      </c>
      <c r="C8" s="17">
        <v>9</v>
      </c>
      <c r="D8" s="17">
        <v>3</v>
      </c>
      <c r="E8" s="17">
        <v>3</v>
      </c>
      <c r="F8" s="6" t="s">
        <v>37</v>
      </c>
      <c r="G8" s="28">
        <v>3</v>
      </c>
      <c r="H8" s="5">
        <v>1</v>
      </c>
      <c r="I8" s="5">
        <v>1</v>
      </c>
      <c r="J8" s="70" t="s">
        <v>38</v>
      </c>
      <c r="K8" s="73" t="s">
        <v>29</v>
      </c>
      <c r="L8" s="76"/>
    </row>
    <row r="9" spans="1:14" ht="27.2" customHeight="1" x14ac:dyDescent="0.25">
      <c r="A9" s="16">
        <v>2</v>
      </c>
      <c r="B9" s="26">
        <v>90002</v>
      </c>
      <c r="C9" s="26">
        <v>9</v>
      </c>
      <c r="D9" s="17">
        <v>3</v>
      </c>
      <c r="E9" s="17">
        <v>3</v>
      </c>
      <c r="F9" s="6" t="s">
        <v>19</v>
      </c>
      <c r="G9" s="28">
        <v>3</v>
      </c>
      <c r="H9" s="5"/>
      <c r="I9" s="5"/>
      <c r="J9" s="71"/>
      <c r="K9" s="74"/>
      <c r="L9" s="77"/>
      <c r="N9" s="12"/>
    </row>
    <row r="10" spans="1:14" ht="27.2" customHeight="1" x14ac:dyDescent="0.25">
      <c r="A10" s="16">
        <v>3</v>
      </c>
      <c r="B10" s="26">
        <v>90003</v>
      </c>
      <c r="C10" s="26">
        <v>9</v>
      </c>
      <c r="D10" s="17">
        <v>3</v>
      </c>
      <c r="E10" s="17">
        <v>2</v>
      </c>
      <c r="F10" s="6" t="s">
        <v>20</v>
      </c>
      <c r="G10" s="28">
        <v>3</v>
      </c>
      <c r="H10" s="5"/>
      <c r="I10" s="5"/>
      <c r="J10" s="71"/>
      <c r="K10" s="74"/>
      <c r="L10" s="77"/>
    </row>
    <row r="11" spans="1:14" ht="27.2" customHeight="1" x14ac:dyDescent="0.25">
      <c r="A11" s="16">
        <v>4</v>
      </c>
      <c r="B11" s="26">
        <v>90004</v>
      </c>
      <c r="C11" s="26">
        <v>9</v>
      </c>
      <c r="D11" s="17">
        <v>4</v>
      </c>
      <c r="E11" s="17">
        <v>4</v>
      </c>
      <c r="F11" s="6" t="s">
        <v>19</v>
      </c>
      <c r="G11" s="28">
        <v>4</v>
      </c>
      <c r="H11" s="5"/>
      <c r="I11" s="5"/>
      <c r="J11" s="72"/>
      <c r="K11" s="75"/>
      <c r="L11" s="77"/>
    </row>
    <row r="12" spans="1:14" ht="45" x14ac:dyDescent="0.25">
      <c r="A12" s="44" t="s">
        <v>6</v>
      </c>
      <c r="B12" s="19" t="s">
        <v>15</v>
      </c>
      <c r="C12" s="18"/>
      <c r="D12" s="46">
        <f>AVERAGE(D8:D11)</f>
        <v>3.25</v>
      </c>
      <c r="E12" s="46">
        <f>AVERAGE(E8:E11)</f>
        <v>3</v>
      </c>
      <c r="F12" s="48" t="s">
        <v>39</v>
      </c>
      <c r="G12" s="46">
        <f>AVERAGE(G8:G11)</f>
        <v>3.25</v>
      </c>
      <c r="H12" s="46">
        <f>SUM(H8:H11)</f>
        <v>1</v>
      </c>
      <c r="I12" s="46">
        <f>SUM(I8:I11)</f>
        <v>1</v>
      </c>
      <c r="J12" s="50"/>
      <c r="K12" s="56"/>
      <c r="L12" s="56"/>
    </row>
    <row r="13" spans="1:14" ht="58.5" customHeight="1" x14ac:dyDescent="0.25">
      <c r="A13" s="45"/>
      <c r="B13" s="19" t="s">
        <v>14</v>
      </c>
      <c r="C13" s="18"/>
      <c r="D13" s="47"/>
      <c r="E13" s="47"/>
      <c r="F13" s="49"/>
      <c r="G13" s="47"/>
      <c r="H13" s="47"/>
      <c r="I13" s="47"/>
      <c r="J13" s="51"/>
      <c r="K13" s="56"/>
      <c r="L13" s="56"/>
    </row>
    <row r="14" spans="1:14" x14ac:dyDescent="0.25">
      <c r="A14" s="15" t="s">
        <v>8</v>
      </c>
      <c r="B14" s="15"/>
      <c r="C14" s="15"/>
      <c r="D14" s="15"/>
      <c r="E14" s="15"/>
      <c r="F14" s="7"/>
      <c r="K14" s="21"/>
      <c r="L14" s="21"/>
    </row>
    <row r="15" spans="1:14" x14ac:dyDescent="0.25">
      <c r="A15" s="43"/>
      <c r="B15" s="43"/>
      <c r="C15" s="43"/>
      <c r="D15" s="43"/>
      <c r="E15" s="43"/>
    </row>
    <row r="16" spans="1:14" x14ac:dyDescent="0.25">
      <c r="A16" s="10"/>
      <c r="B16" s="10"/>
      <c r="C16" s="10"/>
      <c r="D16" s="10"/>
      <c r="E16" s="10"/>
    </row>
    <row r="17" spans="2:10" ht="24" customHeight="1" x14ac:dyDescent="0.25">
      <c r="B17" s="9" t="s">
        <v>33</v>
      </c>
      <c r="C17" s="9"/>
      <c r="D17" s="9"/>
      <c r="E17" s="9"/>
      <c r="F17" s="9" t="s">
        <v>7</v>
      </c>
      <c r="G17" s="14"/>
      <c r="H17" s="14"/>
      <c r="I17" s="14"/>
      <c r="J17" s="14"/>
    </row>
    <row r="18" spans="2:10" ht="24" customHeight="1" x14ac:dyDescent="0.25">
      <c r="B18" s="9" t="s">
        <v>34</v>
      </c>
      <c r="C18" s="9"/>
      <c r="D18" s="9"/>
      <c r="E18" s="9"/>
      <c r="F18" s="9"/>
    </row>
    <row r="19" spans="2:10" ht="15.75" x14ac:dyDescent="0.25">
      <c r="B19" s="32" t="s">
        <v>35</v>
      </c>
      <c r="C19" s="32"/>
      <c r="D19" s="32"/>
      <c r="E19" s="32"/>
      <c r="F19" s="32"/>
    </row>
  </sheetData>
  <mergeCells count="30">
    <mergeCell ref="B19:F19"/>
    <mergeCell ref="G5:G6"/>
    <mergeCell ref="H5:I5"/>
    <mergeCell ref="L5:L6"/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  <mergeCell ref="A12:A13"/>
    <mergeCell ref="D12:D13"/>
    <mergeCell ref="K12:K13"/>
    <mergeCell ref="L12:L13"/>
    <mergeCell ref="A15:E15"/>
    <mergeCell ref="H12:H13"/>
    <mergeCell ref="I12:I13"/>
    <mergeCell ref="J12:J13"/>
    <mergeCell ref="E12:E13"/>
    <mergeCell ref="F12:F13"/>
    <mergeCell ref="G12:G13"/>
    <mergeCell ref="J5:J6"/>
    <mergeCell ref="K5:K6"/>
    <mergeCell ref="J8:J11"/>
    <mergeCell ref="K8:K11"/>
    <mergeCell ref="L8:L11"/>
  </mergeCells>
  <pageMargins left="1.299212598425197" right="0.19685039370078741" top="0.6692913385826772" bottom="3.937007874015748E-2" header="0.19685039370078741" footer="0.19685039370078741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 класс</vt:lpstr>
      <vt:lpstr>7 класс</vt:lpstr>
      <vt:lpstr>9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2021-01-05T14:33:35Z</dcterms:modified>
</cp:coreProperties>
</file>